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для сайта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I30" i="1"/>
  <c r="H30" i="1"/>
  <c r="G27" i="1"/>
  <c r="J26" i="1"/>
  <c r="I26" i="1"/>
  <c r="H26" i="1"/>
  <c r="G21" i="1"/>
  <c r="J21" i="1"/>
  <c r="I21" i="1"/>
  <c r="H21" i="1"/>
  <c r="G16" i="1" l="1"/>
  <c r="J16" i="1"/>
  <c r="I16" i="1"/>
  <c r="H16" i="1"/>
  <c r="G8" i="1"/>
  <c r="J8" i="1"/>
  <c r="I8" i="1"/>
  <c r="H8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<sst xmlns="http://schemas.openxmlformats.org/spreadsheetml/2006/main" count="54" uniqueCount="49">
  <si>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</si>
  <si>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</si>
  <si>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</si>
  <si>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</si>
  <si>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</si>
  <si>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</si>
  <si>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</si>
  <si>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</si>
  <si>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</si>
  <si>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</si>
  <si>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</si>
  <si>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</si>
  <si>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</si>
  <si>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</si>
  <si>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</si>
  <si>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</si>
  <si>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</si>
  <si>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</si>
  <si>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</si>
  <si>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</si>
  <si>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Фрукты свежие</t>
  </si>
  <si>
    <t>Сок фруктовый</t>
  </si>
  <si>
    <t>Полдник</t>
  </si>
  <si>
    <t>Ужин</t>
  </si>
  <si>
    <t>88.0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</si>
  <si>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</si>
  <si>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</si>
  <si>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</si>
  <si>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№96</t>
  </si>
  <si>
    <t>Запеканка из творога со сметаной</t>
  </si>
  <si>
    <t>Чай с молоком</t>
  </si>
  <si>
    <t>Итого:</t>
  </si>
  <si>
    <t>Суп картофельный с бобовыми</t>
  </si>
  <si>
    <t>Котлеты или биточки рыбные</t>
  </si>
  <si>
    <t>Картофельное пюре</t>
  </si>
  <si>
    <t>Компот из сухофруктов</t>
  </si>
  <si>
    <t>Кондитерское изделие (вафли, печенье, конфеты)</t>
  </si>
  <si>
    <t>Запеканка картофельная с субпродуктами</t>
  </si>
  <si>
    <t>Какао с молоком</t>
  </si>
  <si>
    <t>ВСЕГО:</t>
  </si>
  <si>
    <t>180/20</t>
  </si>
  <si>
    <t>№366</t>
  </si>
  <si>
    <t>№378/2011</t>
  </si>
  <si>
    <t>№139</t>
  </si>
  <si>
    <t>№388</t>
  </si>
  <si>
    <t>№520</t>
  </si>
  <si>
    <t>№639</t>
  </si>
  <si>
    <t>№478</t>
  </si>
  <si>
    <t>№693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</si>
</sst>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C23" sqref="C23: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28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41</v>
      </c>
      <c r="D5" s="33" t="s">
        <v>29</v>
      </c>
      <c r="E5" s="16" t="s">
        <v>40</v>
      </c>
      <c r="F5" s="25"/>
      <c r="G5" s="16">
        <v>251</v>
      </c>
      <c r="H5" s="16">
        <v>15.2</v>
      </c>
      <c r="I5" s="16">
        <v>12.4</v>
      </c>
      <c r="J5" s="17">
        <v>18.899999999999999</v>
      </c>
    </row>
    <row r="6" spans="1:10" x14ac:dyDescent="0.25">
      <c r="A6" s="7"/>
      <c r="B6" s="1"/>
      <c r="C6" s="2" t="s">
        <v>42</v>
      </c>
      <c r="D6" s="33" t="s">
        <v>30</v>
      </c>
      <c r="E6" s="16">
        <v>200</v>
      </c>
      <c r="F6" s="25"/>
      <c r="G6" s="16">
        <v>152</v>
      </c>
      <c r="H6" s="16">
        <v>2.5</v>
      </c>
      <c r="I6" s="16">
        <v>28</v>
      </c>
      <c r="J6" s="17">
        <v>28.7</v>
      </c>
    </row>
    <row r="7" spans="1:10" x14ac:dyDescent="0.25">
      <c r="A7" s="7"/>
      <c r="B7" s="2"/>
      <c r="C7" s="2"/>
      <c r="D7" s="33" t="s">
        <v>16</v>
      </c>
      <c r="E7" s="16">
        <v>70</v>
      </c>
      <c r="F7" s="25"/>
      <c r="G7" s="16">
        <v>151.66999999999999</v>
      </c>
      <c r="H7" s="16">
        <v>4.71</v>
      </c>
      <c r="I7" s="16">
        <v>0.9</v>
      </c>
      <c r="J7" s="17">
        <v>28.23</v>
      </c>
    </row>
    <row r="8" spans="1:10" ht="15.75" thickBot="1" x14ac:dyDescent="0.3">
      <c r="A8" s="8"/>
      <c r="B8" s="9"/>
      <c r="C8" s="9"/>
      <c r="D8" s="34" t="s">
        <v>31</v>
      </c>
      <c r="E8" s="18"/>
      <c r="F8" s="26"/>
      <c r="G8" s="18">
        <f t="shared" ref="G8" si="0">SUM(G4:G7)</f>
        <v>631.66999999999996</v>
      </c>
      <c r="H8" s="18">
        <f t="shared" ref="H8:J8" si="1">SUM(H4:H7)</f>
        <v>22.42</v>
      </c>
      <c r="I8" s="18">
        <f t="shared" si="1"/>
        <v>49.6</v>
      </c>
      <c r="J8" s="19">
        <f t="shared" si="1"/>
        <v>75.89</v>
      </c>
    </row>
    <row r="9" spans="1:10" x14ac:dyDescent="0.25">
      <c r="A9" s="7" t="s">
        <v>11</v>
      </c>
      <c r="B9" s="10"/>
      <c r="C9" s="3" t="s">
        <v>43</v>
      </c>
      <c r="D9" s="35" t="s">
        <v>17</v>
      </c>
      <c r="E9" s="20">
        <v>60</v>
      </c>
      <c r="F9" s="27"/>
      <c r="G9" s="20">
        <v>30</v>
      </c>
      <c r="H9" s="20">
        <v>1.44</v>
      </c>
      <c r="I9" s="20">
        <v>0.24</v>
      </c>
      <c r="J9" s="21">
        <v>6.6</v>
      </c>
    </row>
    <row r="10" spans="1:10" x14ac:dyDescent="0.25">
      <c r="A10" s="7"/>
      <c r="B10" s="1"/>
      <c r="C10" s="2" t="s">
        <v>44</v>
      </c>
      <c r="D10" s="33" t="s">
        <v>32</v>
      </c>
      <c r="E10" s="16">
        <v>250</v>
      </c>
      <c r="F10" s="25"/>
      <c r="G10" s="16">
        <v>208.75</v>
      </c>
      <c r="H10" s="16">
        <v>7.75</v>
      </c>
      <c r="I10" s="16">
        <v>7</v>
      </c>
      <c r="J10" s="17">
        <v>27.88</v>
      </c>
    </row>
    <row r="11" spans="1:10" x14ac:dyDescent="0.25">
      <c r="A11" s="7"/>
      <c r="B11" s="1"/>
      <c r="C11" s="2" t="s">
        <v>45</v>
      </c>
      <c r="D11" s="33" t="s">
        <v>33</v>
      </c>
      <c r="E11" s="16">
        <v>80</v>
      </c>
      <c r="F11" s="25"/>
      <c r="G11" s="16">
        <v>184</v>
      </c>
      <c r="H11" s="16">
        <v>10.5</v>
      </c>
      <c r="I11" s="16">
        <v>9</v>
      </c>
      <c r="J11" s="17">
        <v>15</v>
      </c>
    </row>
    <row r="12" spans="1:10" x14ac:dyDescent="0.25">
      <c r="A12" s="7"/>
      <c r="B12" s="1"/>
      <c r="C12" s="2" t="s">
        <v>46</v>
      </c>
      <c r="D12" s="33" t="s">
        <v>34</v>
      </c>
      <c r="E12" s="16">
        <v>150</v>
      </c>
      <c r="F12" s="25"/>
      <c r="G12" s="16">
        <v>293.8</v>
      </c>
      <c r="H12" s="16">
        <v>5.3</v>
      </c>
      <c r="I12" s="16">
        <v>11.5</v>
      </c>
      <c r="J12" s="17">
        <v>37.1</v>
      </c>
    </row>
    <row r="13" spans="1:10" x14ac:dyDescent="0.25">
      <c r="A13" s="7"/>
      <c r="B13" s="1"/>
      <c r="C13" s="2"/>
      <c r="D13" s="33" t="s">
        <v>35</v>
      </c>
      <c r="E13" s="16">
        <v>200</v>
      </c>
      <c r="F13" s="25"/>
      <c r="G13" s="16">
        <v>124</v>
      </c>
      <c r="H13" s="16">
        <v>0.6</v>
      </c>
      <c r="I13" s="16">
        <v>0</v>
      </c>
      <c r="J13" s="17">
        <v>31.4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 t="s">
        <v>31</v>
      </c>
      <c r="E16" s="29"/>
      <c r="F16" s="30"/>
      <c r="G16" s="29">
        <f t="shared" ref="G16" si="2">SUM(G9:G15)</f>
        <v>1014.5999999999999</v>
      </c>
      <c r="H16" s="29">
        <f t="shared" ref="H16:J16" si="3">SUM(H9:H15)</f>
        <v>30.740000000000002</v>
      </c>
      <c r="I16" s="29">
        <f t="shared" si="3"/>
        <v>28.69</v>
      </c>
      <c r="J16" s="31">
        <f t="shared" si="3"/>
        <v>151.53</v>
      </c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30.75" thickBot="1" x14ac:dyDescent="0.3">
      <c r="A18" s="7" t="s">
        <v>22</v>
      </c>
      <c r="B18" s="38"/>
      <c r="C18" s="9"/>
      <c r="D18" s="34" t="s">
        <v>36</v>
      </c>
      <c r="E18" s="18">
        <v>30</v>
      </c>
      <c r="F18" s="26"/>
      <c r="G18" s="18">
        <v>190</v>
      </c>
      <c r="H18" s="18">
        <v>5.3</v>
      </c>
      <c r="I18" s="18">
        <v>6.2</v>
      </c>
      <c r="J18" s="19">
        <v>17</v>
      </c>
    </row>
    <row r="19" spans="1:10" ht="15.75" thickBot="1" x14ac:dyDescent="0.3">
      <c r="A19" s="37"/>
      <c r="B19" s="9"/>
      <c r="C19" s="9"/>
      <c r="D19" s="34" t="s">
        <v>21</v>
      </c>
      <c r="E19" s="18">
        <v>200</v>
      </c>
      <c r="F19" s="26"/>
      <c r="G19" s="18" t="s">
        <v>24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 t="s">
        <v>31</v>
      </c>
      <c r="E21" s="18"/>
      <c r="F21" s="26"/>
      <c r="G21" s="18">
        <f t="shared" ref="G21" si="4">SUM(G18:G20)</f>
        <v>270</v>
      </c>
      <c r="H21" s="18">
        <f t="shared" ref="H21:J21" si="5">SUM(H18:H20)</f>
        <v>6.8999999999999995</v>
      </c>
      <c r="I21" s="18">
        <f t="shared" si="5"/>
        <v>6.2</v>
      </c>
      <c r="J21" s="19">
        <f t="shared" si="5"/>
        <v>45.4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23</v>
      </c>
      <c r="B23" s="38"/>
      <c r="C23" s="9" t="s">
        <v>47</v>
      </c>
      <c r="D23" s="34" t="s">
        <v>37</v>
      </c>
      <c r="E23" s="18">
        <v>200</v>
      </c>
      <c r="F23" s="26"/>
      <c r="G23" s="18"/>
      <c r="H23" s="18">
        <v>20</v>
      </c>
      <c r="I23" s="18">
        <v>19.600000000000001</v>
      </c>
      <c r="J23" s="19">
        <v>33</v>
      </c>
    </row>
    <row r="24" spans="1:10" ht="15.75" thickBot="1" x14ac:dyDescent="0.3">
      <c r="A24" s="37"/>
      <c r="B24" s="9"/>
      <c r="C24" s="9" t="s">
        <v>48</v>
      </c>
      <c r="D24" s="34" t="s">
        <v>38</v>
      </c>
      <c r="E24" s="18">
        <v>200</v>
      </c>
      <c r="F24" s="26"/>
      <c r="G24" s="18">
        <v>396</v>
      </c>
      <c r="H24" s="18">
        <v>4.9000000000000004</v>
      </c>
      <c r="I24" s="18">
        <v>5</v>
      </c>
      <c r="J24" s="19">
        <v>32.5</v>
      </c>
    </row>
    <row r="25" spans="1:10" ht="15.75" thickBot="1" x14ac:dyDescent="0.3">
      <c r="A25" s="7"/>
      <c r="B25" s="9"/>
      <c r="C25" s="9"/>
      <c r="D25" s="34" t="s">
        <v>16</v>
      </c>
      <c r="E25" s="18">
        <v>80</v>
      </c>
      <c r="F25" s="26"/>
      <c r="G25" s="18">
        <v>190</v>
      </c>
      <c r="H25" s="18">
        <v>5.39</v>
      </c>
      <c r="I25" s="18">
        <v>0.9</v>
      </c>
      <c r="J25" s="19">
        <v>32.270000000000003</v>
      </c>
    </row>
    <row r="26" spans="1:10" ht="15.75" thickBot="1" x14ac:dyDescent="0.3">
      <c r="A26" s="37"/>
      <c r="B26" s="9"/>
      <c r="C26" s="9"/>
      <c r="D26" s="34" t="s">
        <v>31</v>
      </c>
      <c r="E26" s="18"/>
      <c r="F26" s="26"/>
      <c r="G26" s="18">
        <v>173.3</v>
      </c>
      <c r="H26" s="18">
        <f t="shared" ref="H26:J26" si="6">SUM(H23:H25)</f>
        <v>30.29</v>
      </c>
      <c r="I26" s="18">
        <f t="shared" si="6"/>
        <v>25.5</v>
      </c>
      <c r="J26" s="19">
        <f t="shared" si="6"/>
        <v>97.77000000000001</v>
      </c>
    </row>
    <row r="27" spans="1:10" ht="15.75" thickBot="1" x14ac:dyDescent="0.3">
      <c r="A27" s="8"/>
      <c r="B27" s="9"/>
      <c r="C27" s="9"/>
      <c r="D27" s="34"/>
      <c r="E27" s="18"/>
      <c r="F27" s="26"/>
      <c r="G27" s="18">
        <f t="shared" ref="G27" si="7">SUM(G24:G26)</f>
        <v>759.3</v>
      </c>
      <c r="H27" s="18"/>
      <c r="I27" s="18"/>
      <c r="J27" s="19"/>
    </row>
    <row r="28" spans="1:10" ht="30.75" thickBot="1" x14ac:dyDescent="0.3">
      <c r="A28" s="7" t="s">
        <v>27</v>
      </c>
      <c r="B28" s="38"/>
      <c r="C28" s="9"/>
      <c r="D28" s="34" t="s">
        <v>26</v>
      </c>
      <c r="E28" s="18">
        <v>200</v>
      </c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15.75" thickBot="1" x14ac:dyDescent="0.3">
      <c r="A29" s="37"/>
      <c r="B29" s="9"/>
      <c r="C29" s="9"/>
      <c r="D29" s="34" t="s">
        <v>31</v>
      </c>
      <c r="E29" s="18"/>
      <c r="F29" s="26"/>
      <c r="G29" s="18">
        <v>197.89</v>
      </c>
      <c r="H29" s="18">
        <v>6.53</v>
      </c>
      <c r="I29" s="18">
        <v>5.26</v>
      </c>
      <c r="J29" s="19">
        <v>37.89</v>
      </c>
    </row>
    <row r="30" spans="1:10" x14ac:dyDescent="0.25">
      <c r="D30" t="s">
        <v>39</v>
      </c>
      <c r="G30">
        <f t="shared" ref="G30" si="8">G6+G15+G20+G25+G29</f>
        <v>663.89</v>
      </c>
      <c r="H30">
        <f>H6+H15+H20+H25+H29</f>
        <v>16.12</v>
      </c>
      <c r="I30">
        <f t="shared" ref="I30:J30" si="9">I6+I15+I20+I25+I29</f>
        <v>34.36</v>
      </c>
      <c r="J30">
        <f t="shared" si="9"/>
        <v>125.46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2021-08-26T09:43:39Z</dcterms:modified>
</cp:coreProperties>
</file>